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<sst xmlns="http://schemas.openxmlformats.org/spreadsheetml/2006/main" count="83" uniqueCount="83">
  <si>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Cod decont</t>
  </si>
  <si>
    <t>Cod partener</t>
  </si>
  <si>
    <t>Nume partener</t>
  </si>
  <si>
    <t>Valoare</t>
  </si>
  <si>
    <t>29247999</t>
  </si>
  <si>
    <t>AVEPOP MEDICAL S.R.L.</t>
  </si>
  <si>
    <t>25343829</t>
  </si>
  <si>
    <t>CAB MED M INT DR POP GHEORGHE</t>
  </si>
  <si>
    <t>24285347</t>
  </si>
  <si>
    <t>CABINET PEDIATRIE DR.F.BORA</t>
  </si>
  <si>
    <t>MM15</t>
  </si>
  <si>
    <t>CLINICA SOMESAN SRL</t>
  </si>
  <si>
    <t>21080070</t>
  </si>
  <si>
    <t>CM MED INTERNA DR BELLU LAURENTIA</t>
  </si>
  <si>
    <t>31461250</t>
  </si>
  <si>
    <t>CM OBST-GINE DR LAZAR CIPRIAN</t>
  </si>
  <si>
    <t>20597850</t>
  </si>
  <si>
    <t>CM OFTALMOLOGIE DR FENECHIU MARIA</t>
  </si>
  <si>
    <t>20389442</t>
  </si>
  <si>
    <t>CM OFTALMOLOGIE DR TRUS</t>
  </si>
  <si>
    <t>33907236</t>
  </si>
  <si>
    <t>CM OFTALMOLOGIE DR.PETRUT TICULEANU EMILIA</t>
  </si>
  <si>
    <t>21080088</t>
  </si>
  <si>
    <t>CM OG DR BELLU DAN</t>
  </si>
  <si>
    <t>21304975</t>
  </si>
  <si>
    <t>CM PEDIATRIE DR CEAUNICA</t>
  </si>
  <si>
    <t>19549094</t>
  </si>
  <si>
    <t>CM PEDIATRIE DR ORHA</t>
  </si>
  <si>
    <t>27165876</t>
  </si>
  <si>
    <t>CMI DR. IGNA DIANA NICOLETA</t>
  </si>
  <si>
    <t>33038834</t>
  </si>
  <si>
    <t>CMI DR. NITA CRISTINA-ANTONIA</t>
  </si>
  <si>
    <t>13433812</t>
  </si>
  <si>
    <t>COMPLEX  MEDICAL  DR  DOINA  HARLISCA  SRL</t>
  </si>
  <si>
    <t>20486380</t>
  </si>
  <si>
    <t>COMPLEX MEDICAL MAILATESCU SACALEAN</t>
  </si>
  <si>
    <t>MM12</t>
  </si>
  <si>
    <t>EUROMEDICA HOSPITAL SA</t>
  </si>
  <si>
    <t>MM13</t>
  </si>
  <si>
    <t>FORTIS DIAGNOSIS CENTER SRL</t>
  </si>
  <si>
    <t>4685136</t>
  </si>
  <si>
    <t>JERSEY- TRANSYLVANIA LTD SRL</t>
  </si>
  <si>
    <t>17328593</t>
  </si>
  <si>
    <t>MEDHELP SRL</t>
  </si>
  <si>
    <t>MM16</t>
  </si>
  <si>
    <t>ONCOPREMIUM TEAM SRL</t>
  </si>
  <si>
    <t>13358990</t>
  </si>
  <si>
    <t>POLICLINICA DR. DAN</t>
  </si>
  <si>
    <t>12045405</t>
  </si>
  <si>
    <t>POLICLINICA SFINTA MARIA</t>
  </si>
  <si>
    <t>19162348</t>
  </si>
  <si>
    <t>SANAS</t>
  </si>
  <si>
    <t>17050925</t>
  </si>
  <si>
    <t>SANTA VITA SRL</t>
  </si>
  <si>
    <t>13197509</t>
  </si>
  <si>
    <t>SC CAB MED DR PUSCA SRL</t>
  </si>
  <si>
    <t>13366381</t>
  </si>
  <si>
    <t>SC CAB MED GERIAT  DR  FLORESCU SRL</t>
  </si>
  <si>
    <t>10191595</t>
  </si>
  <si>
    <t>SC DARES MED  SRL</t>
  </si>
  <si>
    <t>17874285</t>
  </si>
  <si>
    <t>SC PEDIMIX SRL</t>
  </si>
  <si>
    <t>13565287</t>
  </si>
  <si>
    <t>SCM POL PROF Dr.N.GHERGULESCU</t>
  </si>
  <si>
    <t>MM03</t>
  </si>
  <si>
    <t>SPIT.DE PNEUMOFTIZIOLOGIE ,,DR NICOLAE RUŞDEA"</t>
  </si>
  <si>
    <t>MM06</t>
  </si>
  <si>
    <t>SPITAL DE PSIHIATRIE CAVNIC</t>
  </si>
  <si>
    <t>MM02</t>
  </si>
  <si>
    <t>SPITALUL DE BOLI INFECTIOSE SI PSIHIATRIE BAIA.MARE</t>
  </si>
  <si>
    <t>MM07</t>
  </si>
  <si>
    <t>SPITALUL DE RECUPERARE BORSA</t>
  </si>
  <si>
    <t>MM01</t>
  </si>
  <si>
    <t>SPITALUL JUDETEAN DE URGENTA "DR CONSTANTIN OPRIS" BAIA MARE</t>
  </si>
  <si>
    <t>MM04</t>
  </si>
  <si>
    <t>SPITALUL MUNICIPAL SIGHETU MARMATIEI</t>
  </si>
  <si>
    <t>MM08</t>
  </si>
  <si>
    <t>SPITALUL ORASENESC TARGU LAPUS</t>
  </si>
  <si>
    <t>MM09</t>
  </si>
  <si>
    <t>SPITALUL ORASENESC VISEU DE SUS</t>
  </si>
  <si>
    <t>TOTAL</t>
  </si>
  <si>
    <t>Centralizator privind decontarea serviciilor medicale acordate  in ambulatoriul de specialitate pentru specialitati clinice</t>
  </si>
  <si>
    <t>IANUARIE 2017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</si>
</sst>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2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4" fontId="0" fillId="0" borderId="11" xfId="0" applyNumberFormat="1" applyBorder="1" applyAlignment="1">
      <alignment horizontal="right"/>
    </xf>
    <xf numFmtId="4" fontId="2" fillId="0" borderId="15" xfId="0" applyNumberFormat="1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6.28125" style="0" customWidth="1"/>
    <col min="2" max="2" width="12.28125" style="0" customWidth="1"/>
    <col min="3" max="3" width="52.57421875" style="0" customWidth="1"/>
    <col min="4" max="4" width="16.00390625" style="0" customWidth="1"/>
  </cols>
  <sheetData>
    <row r="3" ht="12.75">
      <c r="B3" s="12" t="s">
        <v>81</v>
      </c>
    </row>
    <row r="4" ht="12.75">
      <c r="C4" t="s">
        <v>82</v>
      </c>
    </row>
    <row r="6" spans="1:4" ht="12.75">
      <c r="A6" s="1" t="s">
        <v>0</v>
      </c>
      <c r="B6" s="1" t="s">
        <v>1</v>
      </c>
      <c r="C6" s="1" t="s">
        <v>2</v>
      </c>
      <c r="D6" s="1" t="s">
        <v>3</v>
      </c>
    </row>
    <row r="7" spans="1:4" ht="12.75">
      <c r="A7" s="2">
        <v>1</v>
      </c>
      <c r="B7" s="2" t="s">
        <v>4</v>
      </c>
      <c r="C7" s="2" t="s">
        <v>5</v>
      </c>
      <c r="D7" s="3">
        <v>7270.62</v>
      </c>
    </row>
    <row r="8" spans="1:4" ht="12.75">
      <c r="A8" s="2">
        <v>2</v>
      </c>
      <c r="B8" s="2" t="s">
        <v>6</v>
      </c>
      <c r="C8" s="2" t="s">
        <v>7</v>
      </c>
      <c r="D8" s="3">
        <v>12654.94</v>
      </c>
    </row>
    <row r="9" spans="1:4" ht="12.75">
      <c r="A9" s="2">
        <f>A8+1</f>
        <v>3</v>
      </c>
      <c r="B9" s="2" t="s">
        <v>8</v>
      </c>
      <c r="C9" s="2" t="s">
        <v>9</v>
      </c>
      <c r="D9" s="3">
        <v>6382.15</v>
      </c>
    </row>
    <row r="10" spans="1:4" ht="12.75">
      <c r="A10" s="2">
        <f aca="true" t="shared" si="0" ref="A10:A44">A9+1</f>
        <v>4</v>
      </c>
      <c r="B10" s="2" t="s">
        <v>10</v>
      </c>
      <c r="C10" s="2" t="s">
        <v>11</v>
      </c>
      <c r="D10" s="3">
        <v>18990.97</v>
      </c>
    </row>
    <row r="11" spans="1:4" ht="12.75">
      <c r="A11" s="2">
        <f t="shared" si="0"/>
        <v>5</v>
      </c>
      <c r="B11" s="2" t="s">
        <v>12</v>
      </c>
      <c r="C11" s="2" t="s">
        <v>13</v>
      </c>
      <c r="D11" s="3">
        <v>0</v>
      </c>
    </row>
    <row r="12" spans="1:4" ht="12.75">
      <c r="A12" s="2">
        <f t="shared" si="0"/>
        <v>6</v>
      </c>
      <c r="B12" s="2" t="s">
        <v>14</v>
      </c>
      <c r="C12" s="2" t="s">
        <v>15</v>
      </c>
      <c r="D12" s="3">
        <v>9170.28</v>
      </c>
    </row>
    <row r="13" spans="1:4" ht="12.75">
      <c r="A13" s="2">
        <f t="shared" si="0"/>
        <v>7</v>
      </c>
      <c r="B13" s="2" t="s">
        <v>16</v>
      </c>
      <c r="C13" s="2" t="s">
        <v>17</v>
      </c>
      <c r="D13" s="3">
        <v>9829.05</v>
      </c>
    </row>
    <row r="14" spans="1:4" ht="12.75">
      <c r="A14" s="2">
        <f t="shared" si="0"/>
        <v>8</v>
      </c>
      <c r="B14" s="2" t="s">
        <v>18</v>
      </c>
      <c r="C14" s="2" t="s">
        <v>19</v>
      </c>
      <c r="D14" s="3">
        <v>15073.59</v>
      </c>
    </row>
    <row r="15" spans="1:4" ht="12.75">
      <c r="A15" s="2">
        <f t="shared" si="0"/>
        <v>9</v>
      </c>
      <c r="B15" s="2" t="s">
        <v>20</v>
      </c>
      <c r="C15" s="2" t="s">
        <v>21</v>
      </c>
      <c r="D15" s="3">
        <v>7339.5</v>
      </c>
    </row>
    <row r="16" spans="1:4" ht="12.75">
      <c r="A16" s="2">
        <f t="shared" si="0"/>
        <v>10</v>
      </c>
      <c r="B16" s="2" t="s">
        <v>22</v>
      </c>
      <c r="C16" s="2" t="s">
        <v>23</v>
      </c>
      <c r="D16" s="3">
        <v>0</v>
      </c>
    </row>
    <row r="17" spans="1:4" ht="12.75">
      <c r="A17" s="2">
        <f t="shared" si="0"/>
        <v>11</v>
      </c>
      <c r="B17" s="2" t="s">
        <v>24</v>
      </c>
      <c r="C17" s="2" t="s">
        <v>25</v>
      </c>
      <c r="D17" s="3">
        <v>3714.99</v>
      </c>
    </row>
    <row r="18" spans="1:4" ht="12.75">
      <c r="A18" s="2">
        <f t="shared" si="0"/>
        <v>12</v>
      </c>
      <c r="B18" s="2" t="s">
        <v>26</v>
      </c>
      <c r="C18" s="2" t="s">
        <v>27</v>
      </c>
      <c r="D18" s="3">
        <v>2639.95</v>
      </c>
    </row>
    <row r="19" spans="1:4" ht="12.75">
      <c r="A19" s="2">
        <f t="shared" si="0"/>
        <v>13</v>
      </c>
      <c r="B19" s="2" t="s">
        <v>28</v>
      </c>
      <c r="C19" s="2" t="s">
        <v>29</v>
      </c>
      <c r="D19" s="3">
        <v>15861.89</v>
      </c>
    </row>
    <row r="20" spans="1:4" ht="12.75">
      <c r="A20" s="2">
        <f t="shared" si="0"/>
        <v>14</v>
      </c>
      <c r="B20" s="2" t="s">
        <v>30</v>
      </c>
      <c r="C20" s="2" t="s">
        <v>31</v>
      </c>
      <c r="D20" s="3">
        <v>13675.54</v>
      </c>
    </row>
    <row r="21" spans="1:4" ht="12.75">
      <c r="A21" s="2">
        <f t="shared" si="0"/>
        <v>15</v>
      </c>
      <c r="B21" s="2" t="s">
        <v>32</v>
      </c>
      <c r="C21" s="2" t="s">
        <v>33</v>
      </c>
      <c r="D21" s="3">
        <v>19268.93</v>
      </c>
    </row>
    <row r="22" spans="1:4" ht="12.75">
      <c r="A22" s="2">
        <f t="shared" si="0"/>
        <v>16</v>
      </c>
      <c r="B22" s="2" t="s">
        <v>34</v>
      </c>
      <c r="C22" s="2" t="s">
        <v>35</v>
      </c>
      <c r="D22" s="3">
        <v>1948.46</v>
      </c>
    </row>
    <row r="23" spans="1:4" ht="12.75">
      <c r="A23" s="2">
        <f t="shared" si="0"/>
        <v>17</v>
      </c>
      <c r="B23" s="2" t="s">
        <v>36</v>
      </c>
      <c r="C23" s="2" t="s">
        <v>37</v>
      </c>
      <c r="D23" s="3">
        <v>23919.63</v>
      </c>
    </row>
    <row r="24" spans="1:4" ht="12.75">
      <c r="A24" s="2">
        <f t="shared" si="0"/>
        <v>18</v>
      </c>
      <c r="B24" s="2" t="s">
        <v>38</v>
      </c>
      <c r="C24" s="2" t="s">
        <v>39</v>
      </c>
      <c r="D24" s="3">
        <v>1873.62</v>
      </c>
    </row>
    <row r="25" spans="1:4" ht="12.75">
      <c r="A25" s="2">
        <f t="shared" si="0"/>
        <v>19</v>
      </c>
      <c r="B25" s="2" t="s">
        <v>40</v>
      </c>
      <c r="C25" s="2" t="s">
        <v>41</v>
      </c>
      <c r="D25" s="3">
        <v>253.68</v>
      </c>
    </row>
    <row r="26" spans="1:4" ht="12.75">
      <c r="A26" s="2">
        <f t="shared" si="0"/>
        <v>20</v>
      </c>
      <c r="B26" s="2" t="s">
        <v>42</v>
      </c>
      <c r="C26" s="2" t="s">
        <v>43</v>
      </c>
      <c r="D26" s="3">
        <v>13006.98</v>
      </c>
    </row>
    <row r="27" spans="1:4" ht="12.75">
      <c r="A27" s="2">
        <f t="shared" si="0"/>
        <v>21</v>
      </c>
      <c r="B27" s="2" t="s">
        <v>44</v>
      </c>
      <c r="C27" s="2" t="s">
        <v>45</v>
      </c>
      <c r="D27" s="3">
        <v>29048.79</v>
      </c>
    </row>
    <row r="28" spans="1:4" ht="12.75">
      <c r="A28" s="2">
        <f t="shared" si="0"/>
        <v>22</v>
      </c>
      <c r="B28" s="2" t="s">
        <v>46</v>
      </c>
      <c r="C28" s="2" t="s">
        <v>47</v>
      </c>
      <c r="D28" s="3">
        <v>85338.38</v>
      </c>
    </row>
    <row r="29" spans="1:4" ht="12.75">
      <c r="A29" s="2">
        <f t="shared" si="0"/>
        <v>23</v>
      </c>
      <c r="B29" s="2" t="s">
        <v>48</v>
      </c>
      <c r="C29" s="2" t="s">
        <v>49</v>
      </c>
      <c r="D29" s="3">
        <v>63205.65</v>
      </c>
    </row>
    <row r="30" spans="1:4" ht="12.75">
      <c r="A30" s="2">
        <f t="shared" si="0"/>
        <v>24</v>
      </c>
      <c r="B30" s="2" t="s">
        <v>50</v>
      </c>
      <c r="C30" s="2" t="s">
        <v>51</v>
      </c>
      <c r="D30" s="3">
        <v>18924.57</v>
      </c>
    </row>
    <row r="31" spans="1:4" ht="12.75">
      <c r="A31" s="2">
        <f t="shared" si="0"/>
        <v>25</v>
      </c>
      <c r="B31" s="2" t="s">
        <v>52</v>
      </c>
      <c r="C31" s="2" t="s">
        <v>53</v>
      </c>
      <c r="D31" s="3">
        <v>2510.76</v>
      </c>
    </row>
    <row r="32" spans="1:4" ht="12.75">
      <c r="A32" s="2">
        <f t="shared" si="0"/>
        <v>26</v>
      </c>
      <c r="B32" s="2" t="s">
        <v>54</v>
      </c>
      <c r="C32" s="2" t="s">
        <v>55</v>
      </c>
      <c r="D32" s="3">
        <v>13584.82</v>
      </c>
    </row>
    <row r="33" spans="1:4" ht="12.75">
      <c r="A33" s="2">
        <f t="shared" si="0"/>
        <v>27</v>
      </c>
      <c r="B33" s="2" t="s">
        <v>56</v>
      </c>
      <c r="C33" s="2" t="s">
        <v>57</v>
      </c>
      <c r="D33" s="3">
        <v>2905.06</v>
      </c>
    </row>
    <row r="34" spans="1:4" ht="12.75">
      <c r="A34" s="2">
        <f t="shared" si="0"/>
        <v>28</v>
      </c>
      <c r="B34" s="2" t="s">
        <v>58</v>
      </c>
      <c r="C34" s="2" t="s">
        <v>59</v>
      </c>
      <c r="D34" s="3">
        <v>14015.61</v>
      </c>
    </row>
    <row r="35" spans="1:4" ht="12.75">
      <c r="A35" s="2">
        <f t="shared" si="0"/>
        <v>29</v>
      </c>
      <c r="B35" s="2" t="s">
        <v>60</v>
      </c>
      <c r="C35" s="2" t="s">
        <v>61</v>
      </c>
      <c r="D35" s="3">
        <v>12927.6</v>
      </c>
    </row>
    <row r="36" spans="1:4" ht="12.75">
      <c r="A36" s="2">
        <f t="shared" si="0"/>
        <v>30</v>
      </c>
      <c r="B36" s="2" t="s">
        <v>62</v>
      </c>
      <c r="C36" s="2" t="s">
        <v>63</v>
      </c>
      <c r="D36" s="3">
        <v>28600.24</v>
      </c>
    </row>
    <row r="37" spans="1:4" ht="12.75">
      <c r="A37" s="2">
        <f t="shared" si="0"/>
        <v>31</v>
      </c>
      <c r="B37" s="2" t="s">
        <v>64</v>
      </c>
      <c r="C37" s="2" t="s">
        <v>65</v>
      </c>
      <c r="D37" s="3">
        <v>55769.96</v>
      </c>
    </row>
    <row r="38" spans="1:4" ht="12.75">
      <c r="A38" s="2">
        <f t="shared" si="0"/>
        <v>32</v>
      </c>
      <c r="B38" s="2" t="s">
        <v>66</v>
      </c>
      <c r="C38" s="2" t="s">
        <v>67</v>
      </c>
      <c r="D38" s="3">
        <v>4427.64</v>
      </c>
    </row>
    <row r="39" spans="1:4" ht="12.75">
      <c r="A39" s="2">
        <f t="shared" si="0"/>
        <v>33</v>
      </c>
      <c r="B39" s="2" t="s">
        <v>68</v>
      </c>
      <c r="C39" s="2" t="s">
        <v>69</v>
      </c>
      <c r="D39" s="3">
        <v>33540.7</v>
      </c>
    </row>
    <row r="40" spans="1:4" ht="12.75">
      <c r="A40" s="2">
        <f t="shared" si="0"/>
        <v>34</v>
      </c>
      <c r="B40" s="2" t="s">
        <v>70</v>
      </c>
      <c r="C40" s="2" t="s">
        <v>71</v>
      </c>
      <c r="D40" s="3">
        <v>90875.85</v>
      </c>
    </row>
    <row r="41" spans="1:4" ht="12.75">
      <c r="A41" s="2">
        <f t="shared" si="0"/>
        <v>35</v>
      </c>
      <c r="B41" s="2" t="s">
        <v>72</v>
      </c>
      <c r="C41" s="2" t="s">
        <v>73</v>
      </c>
      <c r="D41" s="3">
        <v>433780.49</v>
      </c>
    </row>
    <row r="42" spans="1:4" ht="12.75">
      <c r="A42" s="2">
        <f t="shared" si="0"/>
        <v>36</v>
      </c>
      <c r="B42" s="2" t="s">
        <v>74</v>
      </c>
      <c r="C42" s="2" t="s">
        <v>75</v>
      </c>
      <c r="D42" s="3">
        <v>156229.83</v>
      </c>
    </row>
    <row r="43" spans="1:4" ht="12.75">
      <c r="A43" s="2">
        <f t="shared" si="0"/>
        <v>37</v>
      </c>
      <c r="B43" s="2" t="s">
        <v>76</v>
      </c>
      <c r="C43" s="2" t="s">
        <v>77</v>
      </c>
      <c r="D43" s="3">
        <v>37902.74</v>
      </c>
    </row>
    <row r="44" spans="1:4" ht="13.5" thickBot="1">
      <c r="A44" s="6">
        <f t="shared" si="0"/>
        <v>38</v>
      </c>
      <c r="B44" s="6" t="s">
        <v>78</v>
      </c>
      <c r="C44" s="6" t="s">
        <v>79</v>
      </c>
      <c r="D44" s="10">
        <v>375.9</v>
      </c>
    </row>
    <row r="45" spans="1:4" ht="13.5" thickBot="1">
      <c r="A45" s="7"/>
      <c r="B45" s="8"/>
      <c r="C45" s="9" t="s">
        <v>80</v>
      </c>
      <c r="D45" s="11">
        <f>SUM(D7:D44)</f>
        <v>1266839.36</v>
      </c>
    </row>
    <row r="47" ht="12.75">
      <c r="D47" s="4"/>
    </row>
    <row r="49" ht="12.75">
      <c r="D49" s="5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2017-02-14T06:18:42Z</cp:lastPrinted>
  <dcterms:created xsi:type="dcterms:W3CDTF">2017-02-13T06:46:15Z</dcterms:created>
  <dcterms:modified xsi:type="dcterms:W3CDTF">2017-02-17T10:48:45Z</dcterms:modified>
  <cp:category/>
  <cp:version/>
  <cp:contentType/>
  <cp:contentStatus/>
</cp:coreProperties>
</file>